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checkCompatibility="1"/>
  <mc:AlternateContent xmlns:mc="http://schemas.openxmlformats.org/markup-compatibility/2006">
    <mc:Choice Requires="x15">
      <x15ac:absPath xmlns:x15ac="http://schemas.microsoft.com/office/spreadsheetml/2010/11/ac" url="/Users/user/Downloads/"/>
    </mc:Choice>
  </mc:AlternateContent>
  <bookViews>
    <workbookView xWindow="5240" yWindow="2360" windowWidth="19200" windowHeight="12180"/>
  </bookViews>
  <sheets>
    <sheet name="Assessment" sheetId="1" r:id="rId1"/>
    <sheet name="Lists" sheetId="2" r:id="rId2"/>
  </sheets>
  <definedNames>
    <definedName name="_xlnm.Print_Area" localSheetId="0">Assessment!$A$1:$L$44</definedName>
    <definedName name="_xlnm.Print_Titles" localSheetId="0">Assessment!$4:$4</definedName>
    <definedName name="YesNo">Lists!$A$1:$A$2</definedName>
  </definedName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39" i="1" l="1"/>
  <c r="K36" i="1"/>
  <c r="K33" i="1"/>
  <c r="K30" i="1"/>
  <c r="K27" i="1"/>
  <c r="K24" i="1"/>
  <c r="K21" i="1"/>
  <c r="K18" i="1"/>
  <c r="K15" i="1"/>
  <c r="K12" i="1"/>
  <c r="K9" i="1"/>
  <c r="K6" i="1"/>
  <c r="I42" i="1"/>
  <c r="G42" i="1"/>
  <c r="E42" i="1"/>
  <c r="C42" i="1"/>
  <c r="K42" i="1"/>
</calcChain>
</file>

<file path=xl/sharedStrings.xml><?xml version="1.0" encoding="utf-8"?>
<sst xmlns="http://schemas.openxmlformats.org/spreadsheetml/2006/main" count="82" uniqueCount="34">
  <si>
    <t>4 - Above Standards</t>
  </si>
  <si>
    <t>3 - Meets Standards</t>
  </si>
  <si>
    <t>2 - Approaching Standards</t>
  </si>
  <si>
    <t>1 - Below Standards</t>
  </si>
  <si>
    <t>Yes</t>
  </si>
  <si>
    <t>--</t>
  </si>
  <si>
    <t>Score</t>
  </si>
  <si>
    <t>Ethics &amp; Values</t>
  </si>
  <si>
    <t>Self-Awareness</t>
  </si>
  <si>
    <t>Cross-Cultural Knowledge</t>
  </si>
  <si>
    <t>Cross-Cultural Skills</t>
  </si>
  <si>
    <t>Service Delivery</t>
  </si>
  <si>
    <t>Empowerment &amp; Advocacy</t>
  </si>
  <si>
    <t>Diverse Workforce</t>
  </si>
  <si>
    <t>Professional Education</t>
  </si>
  <si>
    <t>Language Diversity</t>
  </si>
  <si>
    <t>Cross-Cultural Leadership</t>
  </si>
  <si>
    <t>Attitude</t>
  </si>
  <si>
    <t>Intergroup &amp; Intergroup Conflict</t>
  </si>
  <si>
    <t>Total</t>
  </si>
  <si>
    <t>Last Updated on 01-31-2015</t>
  </si>
  <si>
    <t xml:space="preserve">Self-Awareness
Individuals seek to develop an understanding of their own personal, cultural values and beliefs as one way of appreciating the importance of multicultural identities in the lives of people.
</t>
  </si>
  <si>
    <t>Cross-Cultural Knowledge
Individuals have and continue to develop specialized knowledge and understanding about the history, traditions, values, family systems, and artistic expressions of major client groups that they serve.</t>
  </si>
  <si>
    <t>Cross-Cultural Skills
Individuals shall use appropriate methodological approaches, skills, and techniques that reflect the workers’ understanding of the role of culture in the helping process.</t>
  </si>
  <si>
    <t>Service Delivery
Individuals shall be knowledgeable about and skillful in the use of services available in the community and broader society and be able to make appropriate referrals for their diverse clients.</t>
  </si>
  <si>
    <t>Empowerment and Advocacy
Individuals shall be aware of the effect of social policies and programs on diverse client populations, advocating for and with clients whenever appropriate.</t>
  </si>
  <si>
    <t xml:space="preserve">Diverse Workforce
Individuals shall support and advocate for recruitment, admissions and hiring, and retention efforts in social work programs and agencies that ensure diversity within the profession.
</t>
  </si>
  <si>
    <t>Professional Education
Individuals shall advocate for and participate in educational and training programs that help advance cultural competence within the profession.</t>
  </si>
  <si>
    <t>Language Diversity
Individuals shall seek to provide or advocate for the provision of information, referrals, and services in the language appropriate to the client, which may include use of interpreters.</t>
  </si>
  <si>
    <t xml:space="preserve">Cross-Cultural Leadership
Individuals shall be able to communicate information about diverse client groups to other professionals.
</t>
  </si>
  <si>
    <t>Attitude
Individuals seek to develop an understanding of how their own personal bias, prejudices and attitudes as one way of appreciating the importance of multicultural identities in the lives of people.</t>
  </si>
  <si>
    <t xml:space="preserve"> Intergroup and Intragroup Conflict
Individuals seek to develop an understanding of how their paradigm, attitudes and behaviors contribute to conflict and work towards mitigating conflict when working with multicultural identities and groups.</t>
  </si>
  <si>
    <t xml:space="preserve"> Ethics and Values:
Individuals function in accordance with the values, ethics, and standards of the profession, recognizing how personal and professional values may conflict with or accommodate the needs of diverse communities
</t>
  </si>
  <si>
    <t xml:space="preserve">  Diversity,  Equity &amp; Inclusion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</si>
</sst>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Light"/>
      <family val="2"/>
      <scheme val="major"/>
    </font>
    <font>
      <b/>
      <sz val="12"/>
      <color theme="0"/>
      <name val="Calibri Light"/>
      <family val="2"/>
      <scheme val="major"/>
    </font>
    <font>
      <b/>
      <sz val="14"/>
      <color theme="4" tint="0.79998168889431442"/>
      <name val="Calibri Light"/>
      <family val="2"/>
      <scheme val="major"/>
    </font>
    <font>
      <b/>
      <sz val="14"/>
      <color theme="8" tint="0.59999389629810485"/>
      <name val="Calibri Light"/>
      <family val="2"/>
      <scheme val="major"/>
    </font>
    <font>
      <b/>
      <sz val="14"/>
      <color theme="4" tint="-0.249977111117893"/>
      <name val="Calibri Light"/>
      <family val="2"/>
      <scheme val="major"/>
    </font>
    <font>
      <b/>
      <sz val="14"/>
      <color theme="8" tint="-0.249977111117893"/>
      <name val="Calibri Light"/>
      <family val="2"/>
      <scheme val="major"/>
    </font>
    <font>
      <b/>
      <sz val="14"/>
      <color theme="8" tint="-0.499984740745262"/>
      <name val="Calibri Light"/>
      <family val="2"/>
      <scheme val="major"/>
    </font>
    <font>
      <sz val="11"/>
      <color theme="1"/>
      <name val="Calibri"/>
      <family val="2"/>
      <scheme val="minor"/>
    </font>
    <font>
      <sz val="10"/>
      <color theme="1"/>
      <name val="Calibri Light"/>
      <family val="2"/>
      <scheme val="major"/>
    </font>
    <font>
      <sz val="12"/>
      <color theme="1"/>
      <name val="Calibri Light"/>
      <family val="2"/>
      <scheme val="major"/>
    </font>
    <font>
      <b/>
      <sz val="12"/>
      <color theme="8" tint="-0.499984740745262"/>
      <name val="Calibri Light"/>
      <family val="2"/>
      <scheme val="major"/>
    </font>
    <font>
      <b/>
      <sz val="12"/>
      <color rgb="FF003300"/>
      <name val="Calibri Light"/>
      <family val="2"/>
      <scheme val="major"/>
    </font>
    <font>
      <b/>
      <sz val="14"/>
      <color rgb="FF003300"/>
      <name val="Calibri Light"/>
      <family val="2"/>
      <scheme val="major"/>
    </font>
    <font>
      <b/>
      <sz val="22"/>
      <color theme="1"/>
      <name val="Calibri Light"/>
      <family val="2"/>
      <scheme val="major"/>
    </font>
    <font>
      <b/>
      <sz val="14"/>
      <color theme="1"/>
      <name val="Calibri Light"/>
      <family val="2"/>
      <scheme val="major"/>
    </font>
    <font>
      <b/>
      <sz val="14"/>
      <color theme="0"/>
      <name val="Calibri Light"/>
      <family val="2"/>
      <scheme val="major"/>
    </font>
    <font>
      <sz val="10"/>
      <color theme="1"/>
      <name val="Calibri Light (Headings)"/>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33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46">
    <xf numFmtId="0" fontId="0" fillId="0" borderId="0" xfId="0"/>
    <xf numFmtId="0" fontId="1" fillId="2" borderId="0" xfId="0" applyFont="1" applyFill="1"/>
    <xf numFmtId="0" fontId="0" fillId="0" borderId="0" xfId="0" quotePrefix="1"/>
    <xf numFmtId="0" fontId="1" fillId="2" borderId="0" xfId="0" applyFont="1" applyFill="1" applyAlignment="1">
      <alignment wrapText="1"/>
    </xf>
    <xf numFmtId="0" fontId="2"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center"/>
    </xf>
    <xf numFmtId="0" fontId="4" fillId="2" borderId="0" xfId="0" applyFont="1" applyFill="1" applyAlignment="1">
      <alignment horizontal="center" wrapText="1"/>
    </xf>
    <xf numFmtId="0" fontId="4" fillId="2" borderId="0" xfId="0" applyFont="1" applyFill="1" applyAlignment="1">
      <alignment horizontal="center"/>
    </xf>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wrapText="1"/>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2" fillId="3" borderId="0" xfId="0" applyFont="1" applyFill="1" applyAlignment="1">
      <alignment horizontal="center" vertical="center" wrapText="1"/>
    </xf>
    <xf numFmtId="0" fontId="13" fillId="2" borderId="0" xfId="0" applyFont="1" applyFill="1" applyAlignment="1">
      <alignment horizontal="center"/>
    </xf>
    <xf numFmtId="0" fontId="13" fillId="2" borderId="5" xfId="0" applyFont="1" applyFill="1" applyBorder="1" applyAlignment="1">
      <alignment horizontal="center"/>
    </xf>
    <xf numFmtId="0" fontId="13" fillId="2" borderId="5" xfId="0" applyFont="1" applyFill="1" applyBorder="1" applyAlignment="1">
      <alignment horizontal="center" wrapText="1"/>
    </xf>
    <xf numFmtId="0" fontId="13" fillId="2" borderId="6" xfId="0" applyFont="1" applyFill="1" applyBorder="1" applyAlignment="1">
      <alignment horizontal="center" wrapText="1"/>
    </xf>
    <xf numFmtId="0" fontId="1"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4" fillId="2" borderId="0" xfId="0" applyFont="1" applyFill="1" applyAlignment="1"/>
    <xf numFmtId="0" fontId="1" fillId="2" borderId="0" xfId="0" applyFont="1" applyFill="1" applyAlignment="1">
      <alignment horizontal="center" vertical="center"/>
    </xf>
    <xf numFmtId="0" fontId="15" fillId="2" borderId="0" xfId="0" applyFont="1" applyFill="1" applyAlignment="1">
      <alignment horizontal="center" vertical="center"/>
    </xf>
    <xf numFmtId="1" fontId="16" fillId="3" borderId="1" xfId="1" applyNumberFormat="1" applyFont="1" applyFill="1" applyBorder="1" applyAlignment="1">
      <alignment horizontal="center" vertical="center"/>
    </xf>
    <xf numFmtId="9" fontId="16" fillId="3" borderId="5" xfId="1" applyNumberFormat="1" applyFont="1" applyFill="1" applyBorder="1" applyAlignment="1">
      <alignment horizontal="center" vertical="center" wrapText="1"/>
    </xf>
    <xf numFmtId="0" fontId="16" fillId="3" borderId="5" xfId="0" applyFont="1" applyFill="1" applyBorder="1" applyAlignment="1">
      <alignment horizontal="center" vertical="center"/>
    </xf>
    <xf numFmtId="9" fontId="16" fillId="3" borderId="6" xfId="1"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9" fillId="2" borderId="0" xfId="0" applyFont="1" applyFill="1" applyAlignment="1"/>
    <xf numFmtId="0" fontId="14" fillId="2" borderId="0" xfId="0" applyFont="1" applyFill="1" applyAlignment="1">
      <alignment horizont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9" fillId="4" borderId="4" xfId="0" applyFont="1" applyFill="1" applyBorder="1" applyAlignment="1">
      <alignment wrapText="1"/>
    </xf>
    <xf numFmtId="0" fontId="9" fillId="4" borderId="5" xfId="0" applyFont="1" applyFill="1" applyBorder="1" applyAlignment="1">
      <alignment wrapText="1"/>
    </xf>
    <xf numFmtId="0" fontId="9" fillId="4" borderId="6" xfId="0" applyFont="1" applyFill="1" applyBorder="1" applyAlignment="1">
      <alignment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7" fillId="4" borderId="4" xfId="0" applyFont="1" applyFill="1" applyBorder="1" applyAlignment="1">
      <alignmen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33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ndrekoen.com/#/" TargetMode="External"/><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38101</xdr:colOff>
      <xdr:row>0</xdr:row>
      <xdr:rowOff>209550</xdr:rowOff>
    </xdr:from>
    <xdr:to>
      <xdr:col>4</xdr:col>
      <xdr:colOff>63317</xdr:colOff>
      <xdr:row>2</xdr:row>
      <xdr:rowOff>206375</xdr:rowOff>
    </xdr:to>
    <xdr:pic>
      <xdr:nvPicPr>
        <xdr:cNvPr id="2" name="Picture 1">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355"/>
        <a:stretch/>
      </xdr:blipFill>
      <xdr:spPr>
        <a:xfrm>
          <a:off x="1292226" y="209550"/>
          <a:ext cx="1453966" cy="663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tabSelected="1" view="pageBreakPreview" zoomScale="85" zoomScaleSheetLayoutView="85" workbookViewId="0">
      <selection activeCell="Q9" sqref="Q9"/>
    </sheetView>
  </sheetViews>
  <sheetFormatPr baseColWidth="10" defaultColWidth="9.1640625" defaultRowHeight="16.5" customHeight="1" x14ac:dyDescent="0.2"/>
  <cols>
    <col min="1" max="1" width="1.83203125" style="1" customWidth="1"/>
    <col min="2" max="2" width="17" style="12" customWidth="1"/>
    <col min="3" max="3" width="20.5" style="3" customWidth="1"/>
    <col min="4" max="4" width="0.83203125" style="1" customWidth="1"/>
    <col min="5" max="5" width="20.5" style="3" customWidth="1"/>
    <col min="6" max="6" width="0.83203125" style="1" customWidth="1"/>
    <col min="7" max="7" width="20.5" style="3" customWidth="1"/>
    <col min="8" max="8" width="0.83203125" style="1" customWidth="1"/>
    <col min="9" max="9" width="20.5" style="3" customWidth="1"/>
    <col min="10" max="10" width="0.83203125" style="1" customWidth="1"/>
    <col min="11" max="11" width="9.5" style="20" customWidth="1"/>
    <col min="12" max="12" width="0.83203125" style="1" customWidth="1"/>
    <col min="13" max="16384" width="9.1640625" style="1"/>
  </cols>
  <sheetData>
    <row r="1" spans="2:14" ht="26.25" customHeight="1" x14ac:dyDescent="0.2"/>
    <row r="2" spans="2:14" ht="26.25" customHeight="1" x14ac:dyDescent="0.35">
      <c r="C2" s="23"/>
      <c r="E2" s="32" t="s">
        <v>33</v>
      </c>
      <c r="F2" s="32"/>
      <c r="G2" s="32"/>
      <c r="H2" s="32"/>
      <c r="I2" s="32"/>
      <c r="J2" s="32"/>
      <c r="K2" s="32"/>
      <c r="L2" s="32"/>
      <c r="M2" s="32"/>
      <c r="N2" s="32"/>
    </row>
    <row r="3" spans="2:14" ht="26.25" customHeight="1" x14ac:dyDescent="0.2"/>
    <row r="4" spans="2:14" ht="32" x14ac:dyDescent="0.2">
      <c r="C4" s="15" t="s">
        <v>0</v>
      </c>
      <c r="E4" s="15" t="s">
        <v>1</v>
      </c>
      <c r="G4" s="15" t="s">
        <v>2</v>
      </c>
      <c r="I4" s="15" t="s">
        <v>3</v>
      </c>
      <c r="K4" s="15" t="s">
        <v>6</v>
      </c>
    </row>
    <row r="5" spans="2:14" ht="6.75" customHeight="1" x14ac:dyDescent="0.2">
      <c r="C5" s="4"/>
      <c r="E5" s="4"/>
      <c r="G5" s="4"/>
      <c r="I5" s="4"/>
    </row>
    <row r="6" spans="2:14" ht="98.25" customHeight="1" x14ac:dyDescent="0.2">
      <c r="B6" s="33" t="s">
        <v>7</v>
      </c>
      <c r="C6" s="44" t="s">
        <v>32</v>
      </c>
      <c r="D6" s="45"/>
      <c r="E6" s="45"/>
      <c r="F6" s="45"/>
      <c r="G6" s="45"/>
      <c r="H6" s="45"/>
      <c r="I6" s="45"/>
      <c r="K6" s="35">
        <f>IF(C7="Yes",4,0)+IF(E7="Yes",3,0)+IF(G7="Yes",2,0)+IF(I7="Yes",1,0)</f>
        <v>4</v>
      </c>
    </row>
    <row r="7" spans="2:14" ht="16.5" customHeight="1" x14ac:dyDescent="0.25">
      <c r="B7" s="34"/>
      <c r="C7" s="18" t="s">
        <v>4</v>
      </c>
      <c r="D7" s="17"/>
      <c r="E7" s="18" t="s">
        <v>5</v>
      </c>
      <c r="F7" s="17"/>
      <c r="G7" s="18" t="s">
        <v>5</v>
      </c>
      <c r="H7" s="17"/>
      <c r="I7" s="19" t="s">
        <v>5</v>
      </c>
      <c r="J7" s="16"/>
      <c r="K7" s="36"/>
    </row>
    <row r="8" spans="2:14" ht="12.75" customHeight="1" x14ac:dyDescent="0.25">
      <c r="C8" s="6"/>
      <c r="D8" s="7"/>
      <c r="E8" s="6"/>
      <c r="F8" s="7"/>
      <c r="G8" s="6"/>
      <c r="H8" s="7"/>
      <c r="I8" s="6"/>
      <c r="J8" s="7"/>
      <c r="K8" s="21"/>
    </row>
    <row r="9" spans="2:14" ht="98.25" customHeight="1" x14ac:dyDescent="0.2">
      <c r="B9" s="33" t="s">
        <v>8</v>
      </c>
      <c r="C9" s="37" t="s">
        <v>21</v>
      </c>
      <c r="D9" s="38"/>
      <c r="E9" s="38"/>
      <c r="F9" s="38"/>
      <c r="G9" s="38"/>
      <c r="H9" s="38"/>
      <c r="I9" s="39"/>
      <c r="K9" s="35">
        <f>IF(C10="Yes",4,0)+IF(E10="Yes",3,0)+IF(G10="Yes",2,0)+IF(I10="Yes",1,0)</f>
        <v>3</v>
      </c>
    </row>
    <row r="10" spans="2:14" ht="16.5" customHeight="1" x14ac:dyDescent="0.25">
      <c r="B10" s="34"/>
      <c r="C10" s="18" t="s">
        <v>5</v>
      </c>
      <c r="D10" s="17"/>
      <c r="E10" s="18" t="s">
        <v>4</v>
      </c>
      <c r="F10" s="17"/>
      <c r="G10" s="18" t="s">
        <v>5</v>
      </c>
      <c r="H10" s="17"/>
      <c r="I10" s="19" t="s">
        <v>5</v>
      </c>
      <c r="J10" s="16"/>
      <c r="K10" s="36"/>
    </row>
    <row r="11" spans="2:14" ht="12.75" customHeight="1" x14ac:dyDescent="0.25">
      <c r="B11" s="13"/>
      <c r="C11" s="8"/>
      <c r="D11" s="9"/>
      <c r="E11" s="8"/>
      <c r="F11" s="9"/>
      <c r="G11" s="8"/>
      <c r="H11" s="9"/>
      <c r="I11" s="8"/>
      <c r="J11" s="9"/>
      <c r="K11" s="22"/>
    </row>
    <row r="12" spans="2:14" ht="98.25" customHeight="1" x14ac:dyDescent="0.2">
      <c r="B12" s="33" t="s">
        <v>9</v>
      </c>
      <c r="C12" s="40" t="s">
        <v>22</v>
      </c>
      <c r="D12" s="41"/>
      <c r="E12" s="41"/>
      <c r="F12" s="41"/>
      <c r="G12" s="41"/>
      <c r="H12" s="41"/>
      <c r="I12" s="42"/>
      <c r="K12" s="35">
        <f>IF(C13="Yes",4,0)+IF(E13="Yes",3,0)+IF(G13="Yes",2,0)+IF(I13="Yes",1,0)</f>
        <v>2</v>
      </c>
    </row>
    <row r="13" spans="2:14" ht="16.5" customHeight="1" x14ac:dyDescent="0.25">
      <c r="B13" s="34"/>
      <c r="C13" s="18" t="s">
        <v>5</v>
      </c>
      <c r="D13" s="17"/>
      <c r="E13" s="18" t="s">
        <v>5</v>
      </c>
      <c r="F13" s="17"/>
      <c r="G13" s="18" t="s">
        <v>4</v>
      </c>
      <c r="H13" s="17"/>
      <c r="I13" s="19" t="s">
        <v>5</v>
      </c>
      <c r="J13" s="16"/>
      <c r="K13" s="36"/>
    </row>
    <row r="14" spans="2:14" ht="12.75" customHeight="1" x14ac:dyDescent="0.2">
      <c r="C14" s="10"/>
      <c r="D14" s="10"/>
      <c r="E14" s="10"/>
      <c r="F14" s="10"/>
      <c r="G14" s="10"/>
      <c r="H14" s="10"/>
      <c r="I14" s="10"/>
      <c r="J14" s="10"/>
      <c r="K14" s="10"/>
    </row>
    <row r="15" spans="2:14" ht="98.25" customHeight="1" x14ac:dyDescent="0.2">
      <c r="B15" s="33" t="s">
        <v>10</v>
      </c>
      <c r="C15" s="40" t="s">
        <v>23</v>
      </c>
      <c r="D15" s="41"/>
      <c r="E15" s="41"/>
      <c r="F15" s="41"/>
      <c r="G15" s="41"/>
      <c r="H15" s="41"/>
      <c r="I15" s="42"/>
      <c r="K15" s="35">
        <f>IF(C16="Yes",4,0)+IF(E16="Yes",3,0)+IF(G16="Yes",2,0)+IF(I16="Yes",1,0)</f>
        <v>2</v>
      </c>
    </row>
    <row r="16" spans="2:14" ht="16.5" customHeight="1" x14ac:dyDescent="0.25">
      <c r="B16" s="34"/>
      <c r="C16" s="18" t="s">
        <v>5</v>
      </c>
      <c r="D16" s="17"/>
      <c r="E16" s="18" t="s">
        <v>5</v>
      </c>
      <c r="F16" s="17"/>
      <c r="G16" s="18" t="s">
        <v>4</v>
      </c>
      <c r="H16" s="17"/>
      <c r="I16" s="19" t="s">
        <v>5</v>
      </c>
      <c r="J16" s="16"/>
      <c r="K16" s="36"/>
    </row>
    <row r="17" spans="2:11" ht="12.75" customHeight="1" x14ac:dyDescent="0.2">
      <c r="C17" s="5"/>
      <c r="D17" s="5"/>
      <c r="E17" s="5"/>
      <c r="F17" s="5"/>
      <c r="G17" s="5"/>
      <c r="H17" s="5"/>
      <c r="I17" s="5"/>
      <c r="J17" s="5"/>
      <c r="K17" s="5"/>
    </row>
    <row r="18" spans="2:11" ht="98.25" customHeight="1" x14ac:dyDescent="0.2">
      <c r="B18" s="33" t="s">
        <v>11</v>
      </c>
      <c r="C18" s="40" t="s">
        <v>24</v>
      </c>
      <c r="D18" s="41"/>
      <c r="E18" s="41"/>
      <c r="F18" s="41"/>
      <c r="G18" s="41"/>
      <c r="H18" s="41"/>
      <c r="I18" s="42"/>
      <c r="K18" s="35">
        <f>IF(C19="Yes",4,0)+IF(E19="Yes",3,0)+IF(G19="Yes",2,0)+IF(I19="Yes",1,0)</f>
        <v>3</v>
      </c>
    </row>
    <row r="19" spans="2:11" ht="16.5" customHeight="1" x14ac:dyDescent="0.25">
      <c r="B19" s="34"/>
      <c r="C19" s="18" t="s">
        <v>5</v>
      </c>
      <c r="D19" s="17"/>
      <c r="E19" s="18" t="s">
        <v>4</v>
      </c>
      <c r="F19" s="17"/>
      <c r="G19" s="18" t="s">
        <v>5</v>
      </c>
      <c r="H19" s="17"/>
      <c r="I19" s="19" t="s">
        <v>5</v>
      </c>
      <c r="J19" s="16"/>
      <c r="K19" s="36"/>
    </row>
    <row r="20" spans="2:11" ht="12.75" customHeight="1" x14ac:dyDescent="0.2">
      <c r="B20" s="14"/>
      <c r="C20" s="11"/>
      <c r="D20" s="11"/>
      <c r="E20" s="11"/>
      <c r="F20" s="11"/>
      <c r="G20" s="11"/>
      <c r="H20" s="11"/>
      <c r="I20" s="11"/>
      <c r="J20" s="11"/>
      <c r="K20" s="11"/>
    </row>
    <row r="21" spans="2:11" ht="98.25" customHeight="1" x14ac:dyDescent="0.2">
      <c r="B21" s="33" t="s">
        <v>12</v>
      </c>
      <c r="C21" s="40" t="s">
        <v>25</v>
      </c>
      <c r="D21" s="41"/>
      <c r="E21" s="41"/>
      <c r="F21" s="41"/>
      <c r="G21" s="41"/>
      <c r="H21" s="41"/>
      <c r="I21" s="42"/>
      <c r="K21" s="35">
        <f>IF(C22="Yes",4,0)+IF(E22="Yes",3,0)+IF(G22="Yes",2,0)+IF(I22="Yes",1,0)</f>
        <v>1</v>
      </c>
    </row>
    <row r="22" spans="2:11" ht="16.5" customHeight="1" x14ac:dyDescent="0.25">
      <c r="B22" s="34"/>
      <c r="C22" s="18" t="s">
        <v>5</v>
      </c>
      <c r="D22" s="17"/>
      <c r="E22" s="18" t="s">
        <v>5</v>
      </c>
      <c r="F22" s="17"/>
      <c r="G22" s="18" t="s">
        <v>5</v>
      </c>
      <c r="H22" s="17"/>
      <c r="I22" s="19" t="s">
        <v>4</v>
      </c>
      <c r="J22" s="16"/>
      <c r="K22" s="36"/>
    </row>
    <row r="23" spans="2:11" ht="10.5" customHeight="1" x14ac:dyDescent="0.25">
      <c r="C23" s="6"/>
      <c r="D23" s="7"/>
      <c r="E23" s="6"/>
      <c r="F23" s="7"/>
      <c r="G23" s="6"/>
      <c r="H23" s="7"/>
      <c r="I23" s="6"/>
      <c r="J23" s="7"/>
      <c r="K23" s="21"/>
    </row>
    <row r="24" spans="2:11" ht="98.25" customHeight="1" x14ac:dyDescent="0.2">
      <c r="B24" s="33" t="s">
        <v>13</v>
      </c>
      <c r="C24" s="40" t="s">
        <v>26</v>
      </c>
      <c r="D24" s="41"/>
      <c r="E24" s="41"/>
      <c r="F24" s="41"/>
      <c r="G24" s="41"/>
      <c r="H24" s="41"/>
      <c r="I24" s="42"/>
      <c r="K24" s="35">
        <f>IF(C25="Yes",4,0)+IF(E25="Yes",3,0)+IF(G25="Yes",2,0)+IF(I25="Yes",1,0)</f>
        <v>1</v>
      </c>
    </row>
    <row r="25" spans="2:11" ht="16.5" customHeight="1" x14ac:dyDescent="0.25">
      <c r="B25" s="34"/>
      <c r="C25" s="18" t="s">
        <v>5</v>
      </c>
      <c r="D25" s="17"/>
      <c r="E25" s="18" t="s">
        <v>5</v>
      </c>
      <c r="F25" s="17"/>
      <c r="G25" s="18" t="s">
        <v>5</v>
      </c>
      <c r="H25" s="17"/>
      <c r="I25" s="19" t="s">
        <v>4</v>
      </c>
      <c r="J25" s="16"/>
      <c r="K25" s="36"/>
    </row>
    <row r="26" spans="2:11" ht="11.25" customHeight="1" x14ac:dyDescent="0.25">
      <c r="B26" s="13"/>
      <c r="C26" s="8"/>
      <c r="D26" s="9"/>
      <c r="E26" s="8"/>
      <c r="F26" s="9"/>
      <c r="G26" s="8"/>
      <c r="H26" s="9"/>
      <c r="I26" s="8"/>
      <c r="J26" s="9"/>
      <c r="K26" s="22"/>
    </row>
    <row r="27" spans="2:11" ht="98.25" customHeight="1" x14ac:dyDescent="0.2">
      <c r="B27" s="33" t="s">
        <v>14</v>
      </c>
      <c r="C27" s="40" t="s">
        <v>27</v>
      </c>
      <c r="D27" s="41"/>
      <c r="E27" s="41"/>
      <c r="F27" s="41"/>
      <c r="G27" s="41"/>
      <c r="H27" s="41"/>
      <c r="I27" s="42"/>
      <c r="K27" s="35">
        <f>IF(C28="Yes",4,0)+IF(E28="Yes",3,0)+IF(G28="Yes",2,0)+IF(I28="Yes",1,0)</f>
        <v>4</v>
      </c>
    </row>
    <row r="28" spans="2:11" ht="16.5" customHeight="1" x14ac:dyDescent="0.25">
      <c r="B28" s="34"/>
      <c r="C28" s="18" t="s">
        <v>4</v>
      </c>
      <c r="D28" s="17"/>
      <c r="E28" s="18" t="s">
        <v>5</v>
      </c>
      <c r="F28" s="17"/>
      <c r="G28" s="18" t="s">
        <v>5</v>
      </c>
      <c r="H28" s="17"/>
      <c r="I28" s="19" t="s">
        <v>5</v>
      </c>
      <c r="J28" s="16"/>
      <c r="K28" s="36"/>
    </row>
    <row r="29" spans="2:11" ht="12.75" customHeight="1" x14ac:dyDescent="0.2">
      <c r="C29" s="10"/>
      <c r="D29" s="10"/>
      <c r="E29" s="10"/>
      <c r="F29" s="10"/>
      <c r="G29" s="10"/>
      <c r="H29" s="10"/>
      <c r="I29" s="10"/>
      <c r="J29" s="10"/>
      <c r="K29" s="10"/>
    </row>
    <row r="30" spans="2:11" ht="98.25" customHeight="1" x14ac:dyDescent="0.2">
      <c r="B30" s="33" t="s">
        <v>15</v>
      </c>
      <c r="C30" s="40" t="s">
        <v>28</v>
      </c>
      <c r="D30" s="41"/>
      <c r="E30" s="41"/>
      <c r="F30" s="41"/>
      <c r="G30" s="41"/>
      <c r="H30" s="41"/>
      <c r="I30" s="42"/>
      <c r="K30" s="35">
        <f>IF(C31="Yes",4,0)+IF(E31="Yes",3,0)+IF(G31="Yes",2,0)+IF(I31="Yes",1,0)</f>
        <v>2</v>
      </c>
    </row>
    <row r="31" spans="2:11" ht="16.5" customHeight="1" x14ac:dyDescent="0.25">
      <c r="B31" s="34"/>
      <c r="C31" s="18" t="s">
        <v>5</v>
      </c>
      <c r="D31" s="17"/>
      <c r="E31" s="18" t="s">
        <v>5</v>
      </c>
      <c r="F31" s="17"/>
      <c r="G31" s="18" t="s">
        <v>4</v>
      </c>
      <c r="H31" s="17"/>
      <c r="I31" s="19" t="s">
        <v>5</v>
      </c>
      <c r="J31" s="16"/>
      <c r="K31" s="36"/>
    </row>
    <row r="32" spans="2:11" ht="12.75" customHeight="1" x14ac:dyDescent="0.2">
      <c r="C32" s="5"/>
      <c r="D32" s="5"/>
      <c r="E32" s="5"/>
      <c r="F32" s="5"/>
      <c r="G32" s="5"/>
      <c r="H32" s="5"/>
      <c r="I32" s="5"/>
      <c r="J32" s="5"/>
      <c r="K32" s="5"/>
    </row>
    <row r="33" spans="2:11" ht="98.25" customHeight="1" x14ac:dyDescent="0.2">
      <c r="B33" s="33" t="s">
        <v>16</v>
      </c>
      <c r="C33" s="40" t="s">
        <v>29</v>
      </c>
      <c r="D33" s="41"/>
      <c r="E33" s="41"/>
      <c r="F33" s="41"/>
      <c r="G33" s="41"/>
      <c r="H33" s="41"/>
      <c r="I33" s="42"/>
      <c r="K33" s="35">
        <f>IF(C34="Yes",4,0)+IF(E34="Yes",3,0)+IF(G34="Yes",2,0)+IF(I34="Yes",1,0)</f>
        <v>2</v>
      </c>
    </row>
    <row r="34" spans="2:11" ht="16.5" customHeight="1" x14ac:dyDescent="0.25">
      <c r="B34" s="34"/>
      <c r="C34" s="18" t="s">
        <v>5</v>
      </c>
      <c r="D34" s="17"/>
      <c r="E34" s="18" t="s">
        <v>5</v>
      </c>
      <c r="F34" s="17"/>
      <c r="G34" s="18" t="s">
        <v>4</v>
      </c>
      <c r="H34" s="17"/>
      <c r="I34" s="19" t="s">
        <v>5</v>
      </c>
      <c r="J34" s="16"/>
      <c r="K34" s="36"/>
    </row>
    <row r="35" spans="2:11" ht="12.75" customHeight="1" x14ac:dyDescent="0.2"/>
    <row r="36" spans="2:11" ht="98.25" customHeight="1" x14ac:dyDescent="0.2">
      <c r="B36" s="33" t="s">
        <v>17</v>
      </c>
      <c r="C36" s="40" t="s">
        <v>30</v>
      </c>
      <c r="D36" s="41"/>
      <c r="E36" s="41"/>
      <c r="F36" s="41"/>
      <c r="G36" s="41"/>
      <c r="H36" s="41"/>
      <c r="I36" s="42"/>
      <c r="K36" s="35">
        <f>IF(C37="Yes",4,0)+IF(E37="Yes",3,0)+IF(G37="Yes",2,0)+IF(I37="Yes",1,0)</f>
        <v>3</v>
      </c>
    </row>
    <row r="37" spans="2:11" ht="16.5" customHeight="1" x14ac:dyDescent="0.25">
      <c r="B37" s="34"/>
      <c r="C37" s="18" t="s">
        <v>5</v>
      </c>
      <c r="D37" s="17"/>
      <c r="E37" s="18" t="s">
        <v>4</v>
      </c>
      <c r="F37" s="17"/>
      <c r="G37" s="18" t="s">
        <v>5</v>
      </c>
      <c r="H37" s="17"/>
      <c r="I37" s="19" t="s">
        <v>5</v>
      </c>
      <c r="J37" s="16"/>
      <c r="K37" s="36"/>
    </row>
    <row r="38" spans="2:11" ht="12.75" customHeight="1" x14ac:dyDescent="0.2">
      <c r="C38" s="5"/>
      <c r="D38" s="5"/>
      <c r="E38" s="5"/>
      <c r="F38" s="5"/>
      <c r="G38" s="5"/>
      <c r="H38" s="5"/>
      <c r="I38" s="5"/>
      <c r="J38" s="5"/>
      <c r="K38" s="5"/>
    </row>
    <row r="39" spans="2:11" ht="98.25" customHeight="1" x14ac:dyDescent="0.2">
      <c r="B39" s="33" t="s">
        <v>18</v>
      </c>
      <c r="C39" s="43" t="s">
        <v>31</v>
      </c>
      <c r="D39" s="41"/>
      <c r="E39" s="41"/>
      <c r="F39" s="41"/>
      <c r="G39" s="41"/>
      <c r="H39" s="41"/>
      <c r="I39" s="42"/>
      <c r="K39" s="35">
        <f>IF(C40="Yes",4,0)+IF(E40="Yes",3,0)+IF(G40="Yes",2,0)+IF(I40="Yes",1,0)</f>
        <v>4</v>
      </c>
    </row>
    <row r="40" spans="2:11" ht="16.5" customHeight="1" x14ac:dyDescent="0.25">
      <c r="B40" s="34"/>
      <c r="C40" s="18" t="s">
        <v>4</v>
      </c>
      <c r="D40" s="17"/>
      <c r="E40" s="18" t="s">
        <v>5</v>
      </c>
      <c r="F40" s="17"/>
      <c r="G40" s="18" t="s">
        <v>5</v>
      </c>
      <c r="H40" s="17"/>
      <c r="I40" s="19" t="s">
        <v>5</v>
      </c>
      <c r="J40" s="16"/>
      <c r="K40" s="36"/>
    </row>
    <row r="42" spans="2:11" s="24" customFormat="1" ht="23.25" customHeight="1" x14ac:dyDescent="0.2">
      <c r="B42" s="30" t="s">
        <v>19</v>
      </c>
      <c r="C42" s="27">
        <f>COUNTIF(C6:C40,"Yes")/12</f>
        <v>0.25</v>
      </c>
      <c r="D42" s="28"/>
      <c r="E42" s="27">
        <f>COUNTIF(E6:E40,"Yes")/12</f>
        <v>0.25</v>
      </c>
      <c r="F42" s="28"/>
      <c r="G42" s="27">
        <f>COUNTIF(G6:G40,"Yes")/12</f>
        <v>0.33333333333333331</v>
      </c>
      <c r="H42" s="28"/>
      <c r="I42" s="29">
        <f>COUNTIF(I6:I40,"Yes")/12</f>
        <v>0.16666666666666666</v>
      </c>
      <c r="J42" s="25"/>
      <c r="K42" s="26">
        <f>SUM(K6:K40)</f>
        <v>31</v>
      </c>
    </row>
    <row r="43" spans="2:11" ht="9.75" customHeight="1" x14ac:dyDescent="0.2"/>
    <row r="44" spans="2:11" ht="16.5" customHeight="1" x14ac:dyDescent="0.2">
      <c r="B44" s="31" t="s">
        <v>20</v>
      </c>
    </row>
  </sheetData>
  <mergeCells count="38">
    <mergeCell ref="C33:I33"/>
    <mergeCell ref="C36:I36"/>
    <mergeCell ref="C39:I39"/>
    <mergeCell ref="J2:N2"/>
    <mergeCell ref="C18:I18"/>
    <mergeCell ref="C21:I21"/>
    <mergeCell ref="C24:I24"/>
    <mergeCell ref="C27:I27"/>
    <mergeCell ref="C30:I30"/>
    <mergeCell ref="B6:B7"/>
    <mergeCell ref="B9:B10"/>
    <mergeCell ref="B12:B13"/>
    <mergeCell ref="B15:B16"/>
    <mergeCell ref="C6:I6"/>
    <mergeCell ref="C9:I9"/>
    <mergeCell ref="C12:I12"/>
    <mergeCell ref="C15:I15"/>
    <mergeCell ref="B24:B25"/>
    <mergeCell ref="B27:B28"/>
    <mergeCell ref="B30:B31"/>
    <mergeCell ref="B33:B34"/>
    <mergeCell ref="B18:B19"/>
    <mergeCell ref="E2:I2"/>
    <mergeCell ref="B36:B37"/>
    <mergeCell ref="B39:B40"/>
    <mergeCell ref="K6:K7"/>
    <mergeCell ref="K9:K10"/>
    <mergeCell ref="K12:K13"/>
    <mergeCell ref="K15:K16"/>
    <mergeCell ref="K18:K19"/>
    <mergeCell ref="K21:K22"/>
    <mergeCell ref="K39:K40"/>
    <mergeCell ref="K36:K37"/>
    <mergeCell ref="K33:K34"/>
    <mergeCell ref="K30:K31"/>
    <mergeCell ref="K27:K28"/>
    <mergeCell ref="K24:K25"/>
    <mergeCell ref="B21:B22"/>
  </mergeCells>
  <phoneticPr fontId="18" type="noConversion"/>
  <dataValidations count="1">
    <dataValidation type="list" allowBlank="1" showInputMessage="1" showErrorMessage="1" sqref="I40 E7:E8 G7:G8 I7:I8 C7:C8 E10:E11 G10:G11 I10:I11 C10:C11 E13:E14 G13:G14 I13:I14 C13:C14 E16:E17 G16:G17 I16:I17 C16:C17 E19:E20 G19:G20 I19:I20 C19:C20 E22:E23 G22:G23 I22:I23 C22:C23 E25:E26 G25:G26 I25:I26 C25:C26 E28:E29 G28:G29 I28:I29 C28:C29 E31:E32 G31:G32 I31:I32 C31:C32 E34 G34 I34 C34 E37:E38 G37:G38 I37:I38 C37:C38 E40 G40 C40">
      <formula1>YesNo</formula1>
    </dataValidation>
  </dataValidations>
  <pageMargins left="0.7" right="0.7" top="0.75" bottom="0.75" header="0.3" footer="0.3"/>
  <pageSetup scale="79" orientation="portrait" r:id="rId1"/>
  <headerFooter>
    <oddFooter>&amp;CPage &amp;P of &amp;N</oddFooter>
  </headerFooter>
  <rowBreaks count="1" manualBreakCount="1">
    <brk id="2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8.83203125" defaultRowHeight="15" x14ac:dyDescent="0.2"/>
  <sheetData>
    <row r="1" spans="1:1" x14ac:dyDescent="0.2">
      <c r="A1" t="s">
        <v>4</v>
      </c>
    </row>
    <row r="2" spans="1:1" x14ac:dyDescent="0.2">
      <c r="A2" s="2" t="s">
        <v>5</v>
      </c>
    </row>
    <row r="3" spans="1:1" x14ac:dyDescent="0.2">
      <c r="A3" s="2"/>
    </row>
  </sheetData>
  <phoneticPr fontId="18" type="noConversion"/>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F0C4346294814AAF9529F38053F4F0" ma:contentTypeVersion="2" ma:contentTypeDescription="Create a new document." ma:contentTypeScope="" ma:versionID="435a7794718e26b33a593f87e4b0eedc">
  <xsd:schema xmlns:xsd="http://www.w3.org/2001/XMLSchema" xmlns:xs="http://www.w3.org/2001/XMLSchema" xmlns:p="http://schemas.microsoft.com/office/2006/metadata/properties" xmlns:ns3="0afdbca5-c874-4c4d-9494-4447fddfc45f" xmlns:ns4="http://schemas.microsoft.com/sharepoint/v3/fields" targetNamespace="http://schemas.microsoft.com/office/2006/metadata/properties" ma:root="true" ma:fieldsID="f21785a976e9f9e63be4a262f1c11e32" ns3:_="" ns4:_="">
    <xsd:import namespace="0afdbca5-c874-4c4d-9494-4447fddfc45f"/>
    <xsd:import namespace="http://schemas.microsoft.com/sharepoint/v3/fields"/>
    <xsd:element name="properties">
      <xsd:complexType>
        <xsd:sequence>
          <xsd:element name="documentManagement">
            <xsd:complexType>
              <xsd:all>
                <xsd:element ref="ns3:SharedWithUsers" minOccurs="0"/>
                <xsd:element ref="ns4: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dbca5-c874-4c4d-9494-4447fddfc4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D54977-58D5-4E7F-98AF-5CC38EE88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dbca5-c874-4c4d-9494-4447fddfc45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B914BD-C9A7-4C70-AC71-F515D5DA4CF3}">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sharepoint/v3/fields"/>
    <ds:schemaRef ds:uri="0afdbca5-c874-4c4d-9494-4447fddfc45f"/>
    <ds:schemaRef ds:uri="http://schemas.microsoft.com/office/2006/metadata/properties"/>
  </ds:schemaRefs>
</ds:datastoreItem>
</file>

<file path=customXml/itemProps3.xml><?xml version="1.0" encoding="utf-8"?>
<ds:datastoreItem xmlns:ds="http://schemas.openxmlformats.org/officeDocument/2006/customXml" ds:itemID="{A4E2CF73-49C9-485E-BD2E-7C279837B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Lists</vt:lpstr>
    </vt:vector>
  </TitlesOfParts>
  <Company>HMC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Senseman</dc:creator>
  <cp:lastModifiedBy>Microsoft Office User</cp:lastModifiedBy>
  <cp:lastPrinted>2016-04-01T01:38:04Z</cp:lastPrinted>
  <dcterms:created xsi:type="dcterms:W3CDTF">2015-01-29T16:58:27Z</dcterms:created>
  <dcterms:modified xsi:type="dcterms:W3CDTF">2016-04-01T01:38:34Z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0x0101003CF0C4346294814AAF9529F38053F4F0</vt:lpwstr>
  </property>
</Properties>
</file>